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8405300f28a4c3b/"/>
    </mc:Choice>
  </mc:AlternateContent>
  <xr:revisionPtr revIDLastSave="0" documentId="8_{0F47FE71-FD16-456D-A1CE-68A4C6D3C719}" xr6:coauthVersionLast="47" xr6:coauthVersionMax="47" xr10:uidLastSave="{00000000-0000-0000-0000-000000000000}"/>
  <bookViews>
    <workbookView xWindow="-96" yWindow="0" windowWidth="11712" windowHeight="12336" xr2:uid="{B3D021EF-E1F9-4455-9DF3-79724C3F0F21}"/>
  </bookViews>
  <sheets>
    <sheet name="EANGUS Budget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27" i="1"/>
  <c r="C24" i="1"/>
  <c r="C15" i="1"/>
  <c r="C6" i="1"/>
</calcChain>
</file>

<file path=xl/sharedStrings.xml><?xml version="1.0" encoding="utf-8"?>
<sst xmlns="http://schemas.openxmlformats.org/spreadsheetml/2006/main" count="74" uniqueCount="64">
  <si>
    <t>Registration Fees</t>
  </si>
  <si>
    <t>Exhibit Sponsors</t>
  </si>
  <si>
    <t>Welcome Night Sponsor</t>
  </si>
  <si>
    <t>Jr. Enlisted Sponsor</t>
  </si>
  <si>
    <t>Golf Title Sponsor</t>
  </si>
  <si>
    <t>Golf Hole Sponsor</t>
  </si>
  <si>
    <t>Golf Enterence Fee</t>
  </si>
  <si>
    <t>Fun Run Entrence fee</t>
  </si>
  <si>
    <t>Incomes</t>
  </si>
  <si>
    <t>Expenses</t>
  </si>
  <si>
    <t>Sinage</t>
  </si>
  <si>
    <t>Entertainment</t>
  </si>
  <si>
    <t>Permits</t>
  </si>
  <si>
    <t>Run Kits</t>
  </si>
  <si>
    <t>Water &amp; Fruit</t>
  </si>
  <si>
    <t>Food &amp; Beverage</t>
  </si>
  <si>
    <t>Rental Fee</t>
  </si>
  <si>
    <t>Audion Visual</t>
  </si>
  <si>
    <t xml:space="preserve">Oceancenter </t>
  </si>
  <si>
    <t>Player fee</t>
  </si>
  <si>
    <t>Lunch fee</t>
  </si>
  <si>
    <t>Prizes</t>
  </si>
  <si>
    <t>Locatin rental</t>
  </si>
  <si>
    <t>Transportation</t>
  </si>
  <si>
    <t>Awards</t>
  </si>
  <si>
    <t>Audio Visual</t>
  </si>
  <si>
    <t>Banquet Ocean Center</t>
  </si>
  <si>
    <t>Early Birds $150.00</t>
  </si>
  <si>
    <t>Regular $175.00</t>
  </si>
  <si>
    <t>late $200.00</t>
  </si>
  <si>
    <t>Sponsor Appreciation</t>
  </si>
  <si>
    <t>Token</t>
  </si>
  <si>
    <t>Guest Speaker Tokens</t>
  </si>
  <si>
    <t>Golf Tournament LPGA</t>
  </si>
  <si>
    <t>Fun Run  on Beach</t>
  </si>
  <si>
    <t>Welcome Reception Bandshell</t>
  </si>
  <si>
    <t>Jr. Enlisted (Baseball Game)</t>
  </si>
  <si>
    <t>All States Night Bandshell</t>
  </si>
  <si>
    <t>Diamond $5000.</t>
  </si>
  <si>
    <t>Platinum $4000.</t>
  </si>
  <si>
    <t>Gold $3000</t>
  </si>
  <si>
    <t>Silver $2500</t>
  </si>
  <si>
    <t>Bronze$1500.</t>
  </si>
  <si>
    <t>Non Exhibit $1000.</t>
  </si>
  <si>
    <t>Title Sponsor $2000.</t>
  </si>
  <si>
    <t>Hole Signs $150.00</t>
  </si>
  <si>
    <t>Fee $2000.00</t>
  </si>
  <si>
    <t>at $150 Each</t>
  </si>
  <si>
    <t>at $125.00 each</t>
  </si>
  <si>
    <t>144 players</t>
  </si>
  <si>
    <t>36 signs</t>
  </si>
  <si>
    <t>25.00 per runner</t>
  </si>
  <si>
    <t>100 runners</t>
  </si>
  <si>
    <t>Total Income</t>
  </si>
  <si>
    <t>Registration Materials Fees</t>
  </si>
  <si>
    <t>1 sponsor</t>
  </si>
  <si>
    <t>#'s of each</t>
  </si>
  <si>
    <t>Required Spending</t>
  </si>
  <si>
    <t>promptional funding if requirements met</t>
  </si>
  <si>
    <t>Ocean Center</t>
  </si>
  <si>
    <t xml:space="preserve">Hilton </t>
  </si>
  <si>
    <t>$75,000 +</t>
  </si>
  <si>
    <t>Food &amp; Beverage  to keep free meeting space and concessions</t>
  </si>
  <si>
    <t>bandschell events will go through Hilton and count towards F &amp;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</si>
</sst>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0" fontId="0" fillId="2" borderId="0" xfId="0" applyFill="1"/>
    <xf numFmtId="44" fontId="0" fillId="2" borderId="0" xfId="1" applyFont="1" applyFill="1"/>
    <xf numFmtId="0" fontId="0" fillId="0" borderId="0" xfId="0" applyFill="1" applyBorder="1"/>
    <xf numFmtId="0" fontId="0" fillId="0" borderId="0" xfId="0" applyBorder="1"/>
    <xf numFmtId="44" fontId="0" fillId="0" borderId="0" xfId="1" applyFont="1" applyBorder="1"/>
    <xf numFmtId="8" fontId="0" fillId="0" borderId="0" xfId="0" applyNumberFormat="1"/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D8FF7-9144-429E-B1B5-436838E3EA99}">
  <dimension ref="A1:G74"/>
  <sheetViews>
    <sheetView tabSelected="1" workbookViewId="0">
      <selection activeCell="G37" sqref="G37"/>
    </sheetView>
  </sheetViews>
  <sheetFormatPr defaultRowHeight="14.4" x14ac:dyDescent="0.3"/>
  <cols>
    <col min="1" max="1" width="25.109375" customWidth="1"/>
    <col min="2" max="2" width="18.77734375" customWidth="1"/>
    <col min="3" max="3" width="16" style="1" customWidth="1"/>
    <col min="4" max="4" width="12" customWidth="1"/>
    <col min="5" max="5" width="12.77734375" customWidth="1"/>
    <col min="6" max="6" width="10.6640625" bestFit="1" customWidth="1"/>
  </cols>
  <sheetData>
    <row r="1" spans="1:4" x14ac:dyDescent="0.3">
      <c r="A1" s="4" t="s">
        <v>8</v>
      </c>
      <c r="B1" s="4"/>
      <c r="C1" s="5"/>
      <c r="D1" s="4" t="s">
        <v>56</v>
      </c>
    </row>
    <row r="2" spans="1:4" x14ac:dyDescent="0.3">
      <c r="A2" t="s">
        <v>0</v>
      </c>
    </row>
    <row r="3" spans="1:4" x14ac:dyDescent="0.3">
      <c r="B3" t="s">
        <v>27</v>
      </c>
      <c r="C3" s="1">
        <v>30000</v>
      </c>
      <c r="D3">
        <v>200</v>
      </c>
    </row>
    <row r="4" spans="1:4" x14ac:dyDescent="0.3">
      <c r="B4" t="s">
        <v>28</v>
      </c>
      <c r="C4" s="1">
        <v>87500</v>
      </c>
      <c r="D4">
        <v>500</v>
      </c>
    </row>
    <row r="5" spans="1:4" x14ac:dyDescent="0.3">
      <c r="B5" t="s">
        <v>29</v>
      </c>
      <c r="C5" s="1">
        <v>30000</v>
      </c>
      <c r="D5">
        <v>150</v>
      </c>
    </row>
    <row r="6" spans="1:4" x14ac:dyDescent="0.3">
      <c r="A6" s="2"/>
      <c r="B6" s="2"/>
      <c r="C6" s="3">
        <f>SUM(C3:C5)</f>
        <v>147500</v>
      </c>
      <c r="D6" s="2"/>
    </row>
    <row r="8" spans="1:4" x14ac:dyDescent="0.3">
      <c r="A8" t="s">
        <v>1</v>
      </c>
    </row>
    <row r="9" spans="1:4" x14ac:dyDescent="0.3">
      <c r="B9" t="s">
        <v>38</v>
      </c>
      <c r="C9" s="1">
        <v>20000</v>
      </c>
      <c r="D9">
        <v>4</v>
      </c>
    </row>
    <row r="10" spans="1:4" x14ac:dyDescent="0.3">
      <c r="B10" t="s">
        <v>39</v>
      </c>
      <c r="C10" s="1">
        <v>24000</v>
      </c>
      <c r="D10">
        <v>8</v>
      </c>
    </row>
    <row r="11" spans="1:4" x14ac:dyDescent="0.3">
      <c r="B11" t="s">
        <v>40</v>
      </c>
      <c r="C11" s="1">
        <v>30000</v>
      </c>
      <c r="D11">
        <v>10</v>
      </c>
    </row>
    <row r="12" spans="1:4" x14ac:dyDescent="0.3">
      <c r="B12" t="s">
        <v>41</v>
      </c>
      <c r="C12" s="1">
        <v>37500</v>
      </c>
      <c r="D12">
        <v>15</v>
      </c>
    </row>
    <row r="13" spans="1:4" x14ac:dyDescent="0.3">
      <c r="B13" t="s">
        <v>42</v>
      </c>
      <c r="C13" s="1">
        <v>37500</v>
      </c>
      <c r="D13">
        <v>25</v>
      </c>
    </row>
    <row r="14" spans="1:4" x14ac:dyDescent="0.3">
      <c r="B14" t="s">
        <v>43</v>
      </c>
      <c r="C14" s="1">
        <v>5000</v>
      </c>
      <c r="D14">
        <v>5</v>
      </c>
    </row>
    <row r="15" spans="1:4" x14ac:dyDescent="0.3">
      <c r="A15" s="2"/>
      <c r="B15" s="2"/>
      <c r="C15" s="3">
        <f>SUM(C9:C14)</f>
        <v>154000</v>
      </c>
      <c r="D15" s="2"/>
    </row>
    <row r="17" spans="1:6" x14ac:dyDescent="0.3">
      <c r="A17" t="s">
        <v>2</v>
      </c>
    </row>
    <row r="18" spans="1:6" x14ac:dyDescent="0.3">
      <c r="A18" s="2"/>
      <c r="B18" s="2"/>
      <c r="C18" s="3"/>
      <c r="D18" s="2"/>
    </row>
    <row r="19" spans="1:6" x14ac:dyDescent="0.3">
      <c r="A19" t="s">
        <v>3</v>
      </c>
    </row>
    <row r="20" spans="1:6" x14ac:dyDescent="0.3">
      <c r="A20" s="2"/>
      <c r="B20" s="2"/>
      <c r="C20" s="3"/>
      <c r="D20" s="2"/>
    </row>
    <row r="21" spans="1:6" x14ac:dyDescent="0.3">
      <c r="A21" t="s">
        <v>4</v>
      </c>
      <c r="B21" t="s">
        <v>46</v>
      </c>
      <c r="C21" s="1">
        <v>2000</v>
      </c>
      <c r="D21" t="s">
        <v>55</v>
      </c>
    </row>
    <row r="22" spans="1:6" x14ac:dyDescent="0.3">
      <c r="A22" t="s">
        <v>5</v>
      </c>
      <c r="B22" t="s">
        <v>47</v>
      </c>
      <c r="C22" s="1">
        <v>5400</v>
      </c>
      <c r="D22" t="s">
        <v>50</v>
      </c>
    </row>
    <row r="23" spans="1:6" x14ac:dyDescent="0.3">
      <c r="A23" t="s">
        <v>6</v>
      </c>
      <c r="B23" t="s">
        <v>48</v>
      </c>
      <c r="C23" s="1">
        <v>18000</v>
      </c>
      <c r="D23" t="s">
        <v>49</v>
      </c>
    </row>
    <row r="24" spans="1:6" x14ac:dyDescent="0.3">
      <c r="A24" s="2"/>
      <c r="B24" s="2"/>
      <c r="C24" s="3">
        <f>SUM(C21:C23)</f>
        <v>25400</v>
      </c>
      <c r="D24" s="2"/>
    </row>
    <row r="25" spans="1:6" x14ac:dyDescent="0.3">
      <c r="A25" s="7"/>
      <c r="B25" s="7"/>
      <c r="C25" s="8"/>
      <c r="D25" s="7"/>
    </row>
    <row r="26" spans="1:6" x14ac:dyDescent="0.3">
      <c r="A26" t="s">
        <v>7</v>
      </c>
      <c r="B26" s="6" t="s">
        <v>51</v>
      </c>
      <c r="C26" s="1">
        <v>2500</v>
      </c>
      <c r="D26" t="s">
        <v>52</v>
      </c>
    </row>
    <row r="27" spans="1:6" x14ac:dyDescent="0.3">
      <c r="A27" s="2"/>
      <c r="B27" s="2"/>
      <c r="C27" s="3">
        <f>SUM(C26)</f>
        <v>2500</v>
      </c>
      <c r="D27" s="2"/>
    </row>
    <row r="29" spans="1:6" x14ac:dyDescent="0.3">
      <c r="A29" s="2" t="s">
        <v>53</v>
      </c>
      <c r="B29" s="2"/>
      <c r="C29" s="3">
        <f>SUM(C6,C15,C24,C27)</f>
        <v>329400</v>
      </c>
      <c r="D29" s="2"/>
    </row>
    <row r="31" spans="1:6" x14ac:dyDescent="0.3">
      <c r="A31" s="4" t="s">
        <v>9</v>
      </c>
      <c r="B31" s="4"/>
      <c r="C31" s="5"/>
      <c r="D31" s="4"/>
      <c r="F31" t="s">
        <v>57</v>
      </c>
    </row>
    <row r="32" spans="1:6" x14ac:dyDescent="0.3">
      <c r="A32" t="s">
        <v>18</v>
      </c>
      <c r="E32" t="s">
        <v>59</v>
      </c>
      <c r="F32" s="9">
        <v>60750</v>
      </c>
    </row>
    <row r="33" spans="1:7" x14ac:dyDescent="0.3">
      <c r="B33" t="s">
        <v>16</v>
      </c>
      <c r="F33" s="10">
        <v>-25000</v>
      </c>
      <c r="G33" t="s">
        <v>58</v>
      </c>
    </row>
    <row r="34" spans="1:7" x14ac:dyDescent="0.3">
      <c r="B34" t="s">
        <v>17</v>
      </c>
    </row>
    <row r="35" spans="1:7" x14ac:dyDescent="0.3">
      <c r="B35" t="s">
        <v>10</v>
      </c>
    </row>
    <row r="36" spans="1:7" x14ac:dyDescent="0.3">
      <c r="B36" t="s">
        <v>15</v>
      </c>
      <c r="E36" t="s">
        <v>60</v>
      </c>
      <c r="F36" t="s">
        <v>61</v>
      </c>
      <c r="G36" t="s">
        <v>62</v>
      </c>
    </row>
    <row r="37" spans="1:7" x14ac:dyDescent="0.3">
      <c r="A37" t="s">
        <v>30</v>
      </c>
      <c r="G37" t="s">
        <v>63</v>
      </c>
    </row>
    <row r="38" spans="1:7" x14ac:dyDescent="0.3">
      <c r="B38" t="s">
        <v>15</v>
      </c>
    </row>
    <row r="39" spans="1:7" x14ac:dyDescent="0.3">
      <c r="B39" t="s">
        <v>23</v>
      </c>
    </row>
    <row r="40" spans="1:7" x14ac:dyDescent="0.3">
      <c r="B40" t="s">
        <v>31</v>
      </c>
    </row>
    <row r="41" spans="1:7" x14ac:dyDescent="0.3">
      <c r="A41" t="s">
        <v>35</v>
      </c>
    </row>
    <row r="42" spans="1:7" x14ac:dyDescent="0.3">
      <c r="B42" t="s">
        <v>15</v>
      </c>
    </row>
    <row r="43" spans="1:7" x14ac:dyDescent="0.3">
      <c r="B43" t="s">
        <v>11</v>
      </c>
    </row>
    <row r="44" spans="1:7" x14ac:dyDescent="0.3">
      <c r="A44" t="s">
        <v>34</v>
      </c>
    </row>
    <row r="45" spans="1:7" x14ac:dyDescent="0.3">
      <c r="B45" t="s">
        <v>12</v>
      </c>
    </row>
    <row r="46" spans="1:7" x14ac:dyDescent="0.3">
      <c r="B46" t="s">
        <v>13</v>
      </c>
    </row>
    <row r="47" spans="1:7" x14ac:dyDescent="0.3">
      <c r="B47" t="s">
        <v>14</v>
      </c>
    </row>
    <row r="48" spans="1:7" x14ac:dyDescent="0.3">
      <c r="A48" t="s">
        <v>33</v>
      </c>
    </row>
    <row r="49" spans="1:3" x14ac:dyDescent="0.3">
      <c r="B49" t="s">
        <v>19</v>
      </c>
    </row>
    <row r="50" spans="1:3" x14ac:dyDescent="0.3">
      <c r="B50" t="s">
        <v>20</v>
      </c>
    </row>
    <row r="51" spans="1:3" x14ac:dyDescent="0.3">
      <c r="B51" t="s">
        <v>44</v>
      </c>
    </row>
    <row r="52" spans="1:3" x14ac:dyDescent="0.3">
      <c r="B52" t="s">
        <v>45</v>
      </c>
    </row>
    <row r="53" spans="1:3" x14ac:dyDescent="0.3">
      <c r="B53" t="s">
        <v>21</v>
      </c>
    </row>
    <row r="54" spans="1:3" x14ac:dyDescent="0.3">
      <c r="B54" t="s">
        <v>23</v>
      </c>
      <c r="C54" s="1">
        <v>3000</v>
      </c>
    </row>
    <row r="55" spans="1:3" x14ac:dyDescent="0.3">
      <c r="A55" t="s">
        <v>36</v>
      </c>
    </row>
    <row r="56" spans="1:3" x14ac:dyDescent="0.3">
      <c r="B56" t="s">
        <v>22</v>
      </c>
    </row>
    <row r="57" spans="1:3" x14ac:dyDescent="0.3">
      <c r="B57" t="s">
        <v>15</v>
      </c>
    </row>
    <row r="58" spans="1:3" x14ac:dyDescent="0.3">
      <c r="B58" t="s">
        <v>23</v>
      </c>
      <c r="C58" s="1">
        <v>3000</v>
      </c>
    </row>
    <row r="59" spans="1:3" x14ac:dyDescent="0.3">
      <c r="A59" t="s">
        <v>37</v>
      </c>
    </row>
    <row r="60" spans="1:3" x14ac:dyDescent="0.3">
      <c r="B60" t="s">
        <v>22</v>
      </c>
    </row>
    <row r="61" spans="1:3" x14ac:dyDescent="0.3">
      <c r="B61" t="s">
        <v>15</v>
      </c>
    </row>
    <row r="62" spans="1:3" x14ac:dyDescent="0.3">
      <c r="B62" t="s">
        <v>12</v>
      </c>
    </row>
    <row r="64" spans="1:3" x14ac:dyDescent="0.3">
      <c r="A64" t="s">
        <v>26</v>
      </c>
    </row>
    <row r="65" spans="1:2" x14ac:dyDescent="0.3">
      <c r="B65" t="s">
        <v>15</v>
      </c>
    </row>
    <row r="66" spans="1:2" x14ac:dyDescent="0.3">
      <c r="B66" t="s">
        <v>25</v>
      </c>
    </row>
    <row r="67" spans="1:2" x14ac:dyDescent="0.3">
      <c r="B67" t="s">
        <v>11</v>
      </c>
    </row>
    <row r="69" spans="1:2" x14ac:dyDescent="0.3">
      <c r="A69" t="s">
        <v>24</v>
      </c>
    </row>
    <row r="70" spans="1:2" x14ac:dyDescent="0.3">
      <c r="B70" t="s">
        <v>32</v>
      </c>
    </row>
    <row r="74" spans="1:2" x14ac:dyDescent="0.3">
      <c r="A74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1259-E851-4D92-BA43-6EAE7D37696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EANGUS Budget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Smith</dc:creator>
  <cp:lastModifiedBy>Carolyn Smith</cp:lastModifiedBy>
  <dcterms:created xsi:type="dcterms:W3CDTF">2024-04-29T15:38:15Z</dcterms:created>
  <dcterms:modified xsi:type="dcterms:W3CDTF">2024-04-29T18:05:10Z</dcterms:modified>
</cp:coreProperties>
</file>